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2795" windowHeight="77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<sst xmlns="http://schemas.openxmlformats.org/spreadsheetml/2006/main" count="204" uniqueCount="170">
  <si>
    <t>번호</t>
  </si>
  <si>
    <t>학번</t>
  </si>
  <si>
    <t>법학과</t>
  </si>
  <si>
    <t>물리치료학과</t>
  </si>
  <si>
    <t>백승곤</t>
  </si>
  <si>
    <t>석희진</t>
  </si>
  <si>
    <t>영어향상장학금</t>
  </si>
  <si>
    <t>03121149</t>
  </si>
  <si>
    <t>08110944</t>
  </si>
  <si>
    <t>08214375</t>
  </si>
  <si>
    <t>김은정</t>
  </si>
  <si>
    <t>07112501</t>
  </si>
  <si>
    <t>이은미</t>
  </si>
  <si>
    <t>07112303</t>
  </si>
  <si>
    <t>김미진</t>
  </si>
  <si>
    <t>08120623</t>
  </si>
  <si>
    <t>이은영</t>
  </si>
  <si>
    <t>07106021</t>
  </si>
  <si>
    <t>황수영</t>
  </si>
  <si>
    <t>07112541</t>
  </si>
  <si>
    <t>정진석</t>
  </si>
  <si>
    <t>06116085</t>
  </si>
  <si>
    <t>왕효정</t>
  </si>
  <si>
    <t>07127931</t>
  </si>
  <si>
    <t>강보라</t>
  </si>
  <si>
    <t>08123928</t>
  </si>
  <si>
    <t>심수미</t>
  </si>
  <si>
    <t>03135995</t>
  </si>
  <si>
    <t>조재영</t>
  </si>
  <si>
    <t>07112253</t>
  </si>
  <si>
    <t>강형근</t>
  </si>
  <si>
    <t>06110818</t>
  </si>
  <si>
    <t>박광용</t>
  </si>
  <si>
    <t>07105540</t>
  </si>
  <si>
    <t>문유경</t>
  </si>
  <si>
    <t>08114403</t>
  </si>
  <si>
    <t>박혜림</t>
  </si>
  <si>
    <t>07112489</t>
  </si>
  <si>
    <t>이미나</t>
  </si>
  <si>
    <t>08111256</t>
  </si>
  <si>
    <t>배유정</t>
  </si>
  <si>
    <t>07118207</t>
  </si>
  <si>
    <t>조혜진</t>
  </si>
  <si>
    <t>07121802</t>
  </si>
  <si>
    <t>정도규</t>
  </si>
  <si>
    <t>08122964</t>
  </si>
  <si>
    <t>김지현</t>
  </si>
  <si>
    <t>08122178</t>
  </si>
  <si>
    <t>황수진</t>
  </si>
  <si>
    <t>08123012</t>
  </si>
  <si>
    <t>백슬아</t>
  </si>
  <si>
    <t>06116213</t>
  </si>
  <si>
    <t>이정숙</t>
  </si>
  <si>
    <t>08121082</t>
  </si>
  <si>
    <t>이은경</t>
  </si>
  <si>
    <t>08120937</t>
  </si>
  <si>
    <t>서효정</t>
  </si>
  <si>
    <t>07122653</t>
  </si>
  <si>
    <t>안형훈</t>
  </si>
  <si>
    <t>06114390</t>
  </si>
  <si>
    <t>장정열</t>
  </si>
  <si>
    <t>06119455</t>
  </si>
  <si>
    <t>이일모</t>
  </si>
  <si>
    <t>07115470</t>
  </si>
  <si>
    <t>노지회</t>
  </si>
  <si>
    <t>07116866</t>
  </si>
  <si>
    <t>김은지</t>
  </si>
  <si>
    <t>07211058</t>
  </si>
  <si>
    <t>장성준</t>
  </si>
  <si>
    <t>06127270</t>
  </si>
  <si>
    <t>박승률</t>
  </si>
  <si>
    <t>07118248</t>
  </si>
  <si>
    <t>최행규</t>
  </si>
  <si>
    <t>08129007</t>
  </si>
  <si>
    <t>홍은주</t>
  </si>
  <si>
    <t>07117124</t>
  </si>
  <si>
    <t>박재연</t>
  </si>
  <si>
    <t>04100467</t>
  </si>
  <si>
    <t>박순형</t>
  </si>
  <si>
    <t>08118847</t>
  </si>
  <si>
    <t>류수빈</t>
  </si>
  <si>
    <t>학과특성장학금</t>
  </si>
  <si>
    <t>외국어향상장학금</t>
  </si>
  <si>
    <t>07101360</t>
  </si>
  <si>
    <t>07101331</t>
  </si>
  <si>
    <t>07101253</t>
  </si>
  <si>
    <t>03105384</t>
  </si>
  <si>
    <t>07101451</t>
  </si>
  <si>
    <t>03106426</t>
  </si>
  <si>
    <t>05106368</t>
  </si>
  <si>
    <t>06102354</t>
  </si>
  <si>
    <t>03105096</t>
  </si>
  <si>
    <t>03106649</t>
  </si>
  <si>
    <t>02034063</t>
  </si>
  <si>
    <t>06102131</t>
  </si>
  <si>
    <t>06102627</t>
  </si>
  <si>
    <t>06102956</t>
  </si>
  <si>
    <t>08101172</t>
  </si>
  <si>
    <t>06102774</t>
  </si>
  <si>
    <t>06102943</t>
  </si>
  <si>
    <t>03105763</t>
  </si>
  <si>
    <t>06112886</t>
  </si>
  <si>
    <t>02040014</t>
  </si>
  <si>
    <t>03125191</t>
  </si>
  <si>
    <t>03135428</t>
  </si>
  <si>
    <t>02495033</t>
  </si>
  <si>
    <t>이선희</t>
  </si>
  <si>
    <t>윤태임</t>
  </si>
  <si>
    <t>박은경</t>
  </si>
  <si>
    <t>백효준</t>
  </si>
  <si>
    <t>채은주</t>
  </si>
  <si>
    <t>이상훈</t>
  </si>
  <si>
    <t>최윤정</t>
  </si>
  <si>
    <t>전수경</t>
  </si>
  <si>
    <t>김정수</t>
  </si>
  <si>
    <t>한경원</t>
  </si>
  <si>
    <t>장수혁</t>
  </si>
  <si>
    <t>김정혜</t>
  </si>
  <si>
    <t>김수정</t>
  </si>
  <si>
    <t>최고은</t>
  </si>
  <si>
    <t>김애선</t>
  </si>
  <si>
    <t>손은호</t>
  </si>
  <si>
    <t>천명희</t>
  </si>
  <si>
    <t>장재원</t>
  </si>
  <si>
    <t>이경목</t>
  </si>
  <si>
    <t>강지만</t>
  </si>
  <si>
    <t>임성희</t>
  </si>
  <si>
    <t>김인걸</t>
  </si>
  <si>
    <t>남시형</t>
  </si>
  <si>
    <t>김태규</t>
  </si>
  <si>
    <t>안준영</t>
  </si>
  <si>
    <t>중어중문학과</t>
  </si>
  <si>
    <t>일어일문학과</t>
  </si>
  <si>
    <t>자동차공학</t>
  </si>
  <si>
    <t>간호학과</t>
  </si>
  <si>
    <t>심리학과</t>
  </si>
  <si>
    <t>무역학과</t>
  </si>
  <si>
    <t>경영학과</t>
  </si>
  <si>
    <t>관광경영학과</t>
  </si>
  <si>
    <t>시각디자인과</t>
  </si>
  <si>
    <t>02015094</t>
  </si>
  <si>
    <t>08111770</t>
  </si>
  <si>
    <t>국어국문학과</t>
  </si>
  <si>
    <t>국어국문학과</t>
  </si>
  <si>
    <t>방사선학과</t>
  </si>
  <si>
    <t>방사선학과</t>
  </si>
  <si>
    <t>사회복지학과</t>
  </si>
  <si>
    <t>사회복지학과</t>
  </si>
  <si>
    <t>광고홍보전공</t>
  </si>
  <si>
    <t>광고홍보전공</t>
  </si>
  <si>
    <t>경영학과</t>
  </si>
  <si>
    <t>세무회계학과</t>
  </si>
  <si>
    <t>세무회계학과</t>
  </si>
  <si>
    <t>호텔경영학과</t>
  </si>
  <si>
    <t>관광경영학과</t>
  </si>
  <si>
    <t>외식산업학과</t>
  </si>
  <si>
    <t>외식산업학과</t>
  </si>
  <si>
    <t>역사교육과</t>
  </si>
  <si>
    <t>역사교육과</t>
  </si>
  <si>
    <t>컴퓨터교육과</t>
  </si>
  <si>
    <t>2010학년도 교육역량강화사업 자기계발향상 장학금
추가선발 대상자 명단</t>
  </si>
  <si>
    <t>* 정렬 : 장학별 가, 나, 다 이름순</t>
  </si>
  <si>
    <t>지급금액</t>
  </si>
  <si>
    <t>합 계</t>
  </si>
  <si>
    <t>63명</t>
  </si>
  <si>
    <t>비 고</t>
  </si>
  <si>
    <t>학 과</t>
  </si>
  <si>
    <t>이 름</t>
  </si>
  <si>
    <t>학 번</t>
  </si>
  <si>
    <t>장 학 명</t>
  </si>
</sst>
</file>

<file path=xl/styles.xml><?xml version="1.0" encoding="utf-8"?>
<styleSheet xmlns="http://schemas.openxmlformats.org/spreadsheetml/2006/main">
  <numFmts count="2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.0_);[Red]\(0.0\)"/>
    <numFmt numFmtId="179" formatCode="#,##0.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b/>
      <sz val="14"/>
      <color indexed="8"/>
      <name val="맑은 고딕"/>
      <family val="3"/>
    </font>
    <font>
      <sz val="10"/>
      <color indexed="8"/>
      <name val="맑은 고딕"/>
      <family val="3"/>
    </font>
    <font>
      <sz val="11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name val="Calibri"/>
      <family val="3"/>
    </font>
    <font>
      <b/>
      <sz val="14"/>
      <color theme="1"/>
      <name val="Calibri"/>
      <family val="3"/>
    </font>
    <font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</cellStyleXfs>
  <cellXfs count="47">
    <xf numFmtId="0" fontId="0" fillId="0" borderId="0" xfId="0" applyFont="1" applyAlignment="1">
      <alignment vertical="center"/>
    </xf>
    <xf numFmtId="0" fontId="0" fillId="0" borderId="10" xfId="106" applyFont="1" applyBorder="1" applyAlignment="1">
      <alignment horizontal="left" vertical="center"/>
      <protection/>
    </xf>
    <xf numFmtId="0" fontId="31" fillId="0" borderId="11" xfId="0" applyFont="1" applyBorder="1" applyAlignment="1">
      <alignment horizontal="center" vertical="center"/>
    </xf>
    <xf numFmtId="49" fontId="0" fillId="0" borderId="12" xfId="104" applyNumberFormat="1" applyFont="1" applyFill="1" applyBorder="1" applyAlignment="1">
      <alignment horizontal="center" vertical="center"/>
      <protection/>
    </xf>
    <xf numFmtId="49" fontId="0" fillId="0" borderId="13" xfId="104" applyNumberFormat="1" applyFont="1" applyFill="1" applyBorder="1" applyAlignment="1">
      <alignment horizontal="center" vertical="center"/>
      <protection/>
    </xf>
    <xf numFmtId="49" fontId="0" fillId="0" borderId="10" xfId="106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1" fillId="33" borderId="11" xfId="0" applyFont="1" applyFill="1" applyBorder="1" applyAlignment="1">
      <alignment horizontal="center" vertical="center"/>
    </xf>
    <xf numFmtId="0" fontId="39" fillId="0" borderId="13" xfId="107" applyFont="1" applyFill="1" applyBorder="1" applyAlignment="1">
      <alignment horizontal="center" vertical="center" wrapText="1"/>
      <protection/>
    </xf>
    <xf numFmtId="0" fontId="0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39" fillId="0" borderId="10" xfId="107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39" fillId="0" borderId="12" xfId="107" applyFont="1" applyFill="1" applyBorder="1" applyAlignment="1">
      <alignment horizontal="center" vertical="center" wrapText="1"/>
      <protection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106" applyFont="1" applyBorder="1" applyAlignment="1">
      <alignment horizontal="left" vertical="center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12" xfId="106" applyFont="1" applyBorder="1" applyAlignment="1">
      <alignment horizontal="left" vertical="center"/>
      <protection/>
    </xf>
    <xf numFmtId="49" fontId="0" fillId="0" borderId="13" xfId="106" applyNumberFormat="1" applyFont="1" applyFill="1" applyBorder="1" applyAlignment="1">
      <alignment horizontal="center" vertical="center"/>
      <protection/>
    </xf>
    <xf numFmtId="0" fontId="0" fillId="0" borderId="13" xfId="106" applyFont="1" applyFill="1" applyBorder="1" applyAlignment="1">
      <alignment horizontal="center" vertical="center"/>
      <protection/>
    </xf>
    <xf numFmtId="0" fontId="0" fillId="0" borderId="10" xfId="106" applyFont="1" applyFill="1" applyBorder="1" applyAlignment="1">
      <alignment horizontal="center" vertical="center"/>
      <protection/>
    </xf>
    <xf numFmtId="0" fontId="0" fillId="0" borderId="10" xfId="106" applyFont="1" applyFill="1" applyBorder="1" applyAlignment="1">
      <alignment horizontal="left" vertical="center"/>
      <protection/>
    </xf>
    <xf numFmtId="49" fontId="0" fillId="0" borderId="12" xfId="106" applyNumberFormat="1" applyFont="1" applyFill="1" applyBorder="1" applyAlignment="1">
      <alignment horizontal="center" vertical="center"/>
      <protection/>
    </xf>
    <xf numFmtId="0" fontId="0" fillId="0" borderId="12" xfId="106" applyFont="1" applyFill="1" applyBorder="1" applyAlignment="1">
      <alignment horizontal="center" vertical="center"/>
      <protection/>
    </xf>
    <xf numFmtId="41" fontId="31" fillId="33" borderId="11" xfId="79" applyFont="1" applyFill="1" applyBorder="1" applyAlignment="1">
      <alignment horizontal="center" vertical="center"/>
    </xf>
    <xf numFmtId="41" fontId="0" fillId="0" borderId="13" xfId="79" applyFont="1" applyBorder="1" applyAlignment="1">
      <alignment horizontal="left" vertical="center"/>
    </xf>
    <xf numFmtId="41" fontId="0" fillId="0" borderId="12" xfId="79" applyFont="1" applyBorder="1" applyAlignment="1">
      <alignment horizontal="left" vertical="center"/>
    </xf>
    <xf numFmtId="41" fontId="0" fillId="0" borderId="10" xfId="79" applyFont="1" applyBorder="1" applyAlignment="1">
      <alignment horizontal="left" vertical="center"/>
    </xf>
    <xf numFmtId="41" fontId="0" fillId="0" borderId="0" xfId="79" applyFont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1" fillId="0" borderId="11" xfId="0" applyFont="1" applyBorder="1" applyAlignment="1">
      <alignment vertical="center"/>
    </xf>
    <xf numFmtId="41" fontId="31" fillId="0" borderId="11" xfId="79" applyFont="1" applyBorder="1" applyAlignment="1">
      <alignment vertical="center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41" fillId="0" borderId="18" xfId="0" applyFont="1" applyBorder="1" applyAlignment="1">
      <alignment horizontal="right" vertical="center"/>
    </xf>
    <xf numFmtId="0" fontId="31" fillId="0" borderId="19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</cellXfs>
  <cellStyles count="94">
    <cellStyle name="Normal" xfId="0"/>
    <cellStyle name="20% - 강조색1" xfId="15"/>
    <cellStyle name="20% - 강조색1 2" xfId="16"/>
    <cellStyle name="20% - 강조색2" xfId="17"/>
    <cellStyle name="20% - 강조색2 2" xfId="18"/>
    <cellStyle name="20% - 강조색3" xfId="19"/>
    <cellStyle name="20% - 강조색3 2" xfId="20"/>
    <cellStyle name="20% - 강조색4" xfId="21"/>
    <cellStyle name="20% - 강조색4 2" xfId="22"/>
    <cellStyle name="20% - 강조색5" xfId="23"/>
    <cellStyle name="20% - 강조색5 2" xfId="24"/>
    <cellStyle name="20% - 강조색6" xfId="25"/>
    <cellStyle name="20% - 강조색6 2" xfId="26"/>
    <cellStyle name="40% - 강조색1" xfId="27"/>
    <cellStyle name="40% - 강조색1 2" xfId="28"/>
    <cellStyle name="40% - 강조색2" xfId="29"/>
    <cellStyle name="40% - 강조색2 2" xfId="30"/>
    <cellStyle name="40% - 강조색3" xfId="31"/>
    <cellStyle name="40% - 강조색3 2" xfId="32"/>
    <cellStyle name="40% - 강조색4" xfId="33"/>
    <cellStyle name="40% - 강조색4 2" xfId="34"/>
    <cellStyle name="40% - 강조색5" xfId="35"/>
    <cellStyle name="40% - 강조색5 2" xfId="36"/>
    <cellStyle name="40% - 강조색6" xfId="37"/>
    <cellStyle name="40% - 강조색6 2" xfId="38"/>
    <cellStyle name="60% - 강조색1" xfId="39"/>
    <cellStyle name="60% - 강조색1 2" xfId="40"/>
    <cellStyle name="60% - 강조색2" xfId="41"/>
    <cellStyle name="60% - 강조색2 2" xfId="42"/>
    <cellStyle name="60% - 강조색3" xfId="43"/>
    <cellStyle name="60% - 강조색3 2" xfId="44"/>
    <cellStyle name="60% - 강조색4" xfId="45"/>
    <cellStyle name="60% - 강조색4 2" xfId="46"/>
    <cellStyle name="60% - 강조색5" xfId="47"/>
    <cellStyle name="60% - 강조색5 2" xfId="48"/>
    <cellStyle name="60% - 강조색6" xfId="49"/>
    <cellStyle name="60% - 강조색6 2" xfId="50"/>
    <cellStyle name="강조색1" xfId="51"/>
    <cellStyle name="강조색1 2" xfId="52"/>
    <cellStyle name="강조색2" xfId="53"/>
    <cellStyle name="강조색2 2" xfId="54"/>
    <cellStyle name="강조색3" xfId="55"/>
    <cellStyle name="강조색3 2" xfId="56"/>
    <cellStyle name="강조색4" xfId="57"/>
    <cellStyle name="강조색4 2" xfId="58"/>
    <cellStyle name="강조색5" xfId="59"/>
    <cellStyle name="강조색5 2" xfId="60"/>
    <cellStyle name="강조색6" xfId="61"/>
    <cellStyle name="강조색6 2" xfId="62"/>
    <cellStyle name="경고문" xfId="63"/>
    <cellStyle name="경고문 2" xfId="64"/>
    <cellStyle name="계산" xfId="65"/>
    <cellStyle name="계산 2" xfId="66"/>
    <cellStyle name="나쁨" xfId="67"/>
    <cellStyle name="나쁨 2" xfId="68"/>
    <cellStyle name="메모" xfId="69"/>
    <cellStyle name="메모 2" xfId="70"/>
    <cellStyle name="Percent" xfId="71"/>
    <cellStyle name="보통" xfId="72"/>
    <cellStyle name="보통 2" xfId="73"/>
    <cellStyle name="설명 텍스트" xfId="74"/>
    <cellStyle name="설명 텍스트 2" xfId="75"/>
    <cellStyle name="셀 확인" xfId="76"/>
    <cellStyle name="셀 확인 2" xfId="77"/>
    <cellStyle name="Comma" xfId="78"/>
    <cellStyle name="Comma [0]" xfId="79"/>
    <cellStyle name="쉼표 [0] 2" xfId="80"/>
    <cellStyle name="쉼표 [0] 3" xfId="81"/>
    <cellStyle name="연결된 셀" xfId="82"/>
    <cellStyle name="연결된 셀 2" xfId="83"/>
    <cellStyle name="요약" xfId="84"/>
    <cellStyle name="요약 2" xfId="85"/>
    <cellStyle name="입력" xfId="86"/>
    <cellStyle name="입력 2" xfId="87"/>
    <cellStyle name="제목" xfId="88"/>
    <cellStyle name="제목 1" xfId="89"/>
    <cellStyle name="제목 1 2" xfId="90"/>
    <cellStyle name="제목 2" xfId="91"/>
    <cellStyle name="제목 2 2" xfId="92"/>
    <cellStyle name="제목 3" xfId="93"/>
    <cellStyle name="제목 3 2" xfId="94"/>
    <cellStyle name="제목 4" xfId="95"/>
    <cellStyle name="제목 4 2" xfId="96"/>
    <cellStyle name="제목 5" xfId="97"/>
    <cellStyle name="좋음" xfId="98"/>
    <cellStyle name="좋음 2" xfId="99"/>
    <cellStyle name="출력" xfId="100"/>
    <cellStyle name="출력 2" xfId="101"/>
    <cellStyle name="Currency" xfId="102"/>
    <cellStyle name="Currency [0]" xfId="103"/>
    <cellStyle name="표준 2" xfId="104"/>
    <cellStyle name="표준 3" xfId="105"/>
    <cellStyle name="표준 4" xfId="106"/>
    <cellStyle name="표준 5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19050</xdr:rowOff>
    </xdr:from>
    <xdr:to>
      <xdr:col>1</xdr:col>
      <xdr:colOff>600075</xdr:colOff>
      <xdr:row>0</xdr:row>
      <xdr:rowOff>438150</xdr:rowOff>
    </xdr:to>
    <xdr:pic>
      <xdr:nvPicPr>
        <xdr:cNvPr id="1" name="그림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9048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:H1"/>
    </sheetView>
  </sheetViews>
  <sheetFormatPr defaultColWidth="9.140625" defaultRowHeight="15"/>
  <cols>
    <col min="1" max="1" width="5.421875" style="6" bestFit="1" customWidth="1"/>
    <col min="2" max="2" width="17.28125" style="6" bestFit="1" customWidth="1"/>
    <col min="3" max="3" width="11.7109375" style="0" hidden="1" customWidth="1"/>
    <col min="4" max="4" width="10.57421875" style="6" customWidth="1"/>
    <col min="5" max="5" width="8.7109375" style="0" customWidth="1"/>
    <col min="6" max="6" width="17.8515625" style="0" customWidth="1"/>
    <col min="7" max="7" width="13.57421875" style="32" bestFit="1" customWidth="1"/>
    <col min="8" max="8" width="11.57421875" style="0" customWidth="1"/>
  </cols>
  <sheetData>
    <row r="1" spans="1:8" ht="50.25" customHeight="1">
      <c r="A1" s="39" t="s">
        <v>160</v>
      </c>
      <c r="B1" s="40"/>
      <c r="C1" s="40"/>
      <c r="D1" s="40"/>
      <c r="E1" s="40"/>
      <c r="F1" s="40"/>
      <c r="G1" s="40"/>
      <c r="H1" s="40"/>
    </row>
    <row r="2" spans="6:8" ht="22.5" customHeight="1">
      <c r="F2" s="44" t="s">
        <v>161</v>
      </c>
      <c r="G2" s="44"/>
      <c r="H2" s="44"/>
    </row>
    <row r="3" spans="1:8" ht="16.5">
      <c r="A3" s="8" t="s">
        <v>0</v>
      </c>
      <c r="B3" s="8" t="s">
        <v>169</v>
      </c>
      <c r="C3" s="8" t="s">
        <v>1</v>
      </c>
      <c r="D3" s="8" t="s">
        <v>168</v>
      </c>
      <c r="E3" s="8" t="s">
        <v>167</v>
      </c>
      <c r="F3" s="8" t="s">
        <v>166</v>
      </c>
      <c r="G3" s="28" t="s">
        <v>162</v>
      </c>
      <c r="H3" s="8" t="s">
        <v>165</v>
      </c>
    </row>
    <row r="4" spans="1:8" ht="16.5">
      <c r="A4" s="7">
        <v>1</v>
      </c>
      <c r="B4" s="41" t="s">
        <v>6</v>
      </c>
      <c r="C4" s="4" t="s">
        <v>7</v>
      </c>
      <c r="D4" s="33" t="str">
        <f>LEFT(C4,3)&amp;"***"&amp;RIGHT(C4,2)</f>
        <v>031***49</v>
      </c>
      <c r="E4" s="18" t="s">
        <v>4</v>
      </c>
      <c r="F4" s="19" t="s">
        <v>2</v>
      </c>
      <c r="G4" s="29">
        <v>300000</v>
      </c>
      <c r="H4" s="11"/>
    </row>
    <row r="5" spans="1:8" ht="16.5">
      <c r="A5" s="7">
        <v>2</v>
      </c>
      <c r="B5" s="42"/>
      <c r="C5" s="3" t="s">
        <v>8</v>
      </c>
      <c r="D5" s="36" t="str">
        <f aca="true" t="shared" si="0" ref="D5:D66">LEFT(C5,3)&amp;"***"&amp;RIGHT(C5,2)</f>
        <v>081***44</v>
      </c>
      <c r="E5" s="20" t="s">
        <v>5</v>
      </c>
      <c r="F5" s="21" t="s">
        <v>3</v>
      </c>
      <c r="G5" s="30">
        <v>300000</v>
      </c>
      <c r="H5" s="17"/>
    </row>
    <row r="6" spans="1:8" ht="16.5">
      <c r="A6" s="7">
        <v>3</v>
      </c>
      <c r="B6" s="41" t="s">
        <v>81</v>
      </c>
      <c r="C6" s="9" t="s">
        <v>23</v>
      </c>
      <c r="D6" s="35" t="str">
        <f t="shared" si="0"/>
        <v>071***31</v>
      </c>
      <c r="E6" s="9" t="s">
        <v>24</v>
      </c>
      <c r="F6" s="10" t="s">
        <v>142</v>
      </c>
      <c r="G6" s="29">
        <v>300000</v>
      </c>
      <c r="H6" s="11"/>
    </row>
    <row r="7" spans="1:8" ht="16.5">
      <c r="A7" s="7">
        <v>4</v>
      </c>
      <c r="B7" s="43"/>
      <c r="C7" s="12" t="s">
        <v>29</v>
      </c>
      <c r="D7" s="34" t="str">
        <f t="shared" si="0"/>
        <v>071***53</v>
      </c>
      <c r="E7" s="12" t="s">
        <v>30</v>
      </c>
      <c r="F7" s="13" t="s">
        <v>145</v>
      </c>
      <c r="G7" s="31">
        <v>300000</v>
      </c>
      <c r="H7" s="14"/>
    </row>
    <row r="8" spans="1:8" ht="16.5">
      <c r="A8" s="7">
        <v>5</v>
      </c>
      <c r="B8" s="43"/>
      <c r="C8" s="12" t="s">
        <v>13</v>
      </c>
      <c r="D8" s="34" t="str">
        <f t="shared" si="0"/>
        <v>071***03</v>
      </c>
      <c r="E8" s="12" t="s">
        <v>14</v>
      </c>
      <c r="F8" s="13" t="s">
        <v>145</v>
      </c>
      <c r="G8" s="31">
        <v>300000</v>
      </c>
      <c r="H8" s="14"/>
    </row>
    <row r="9" spans="1:8" ht="16.5">
      <c r="A9" s="7">
        <v>6</v>
      </c>
      <c r="B9" s="43"/>
      <c r="C9" s="12" t="s">
        <v>9</v>
      </c>
      <c r="D9" s="34" t="str">
        <f t="shared" si="0"/>
        <v>082***75</v>
      </c>
      <c r="E9" s="12" t="s">
        <v>10</v>
      </c>
      <c r="F9" s="13" t="s">
        <v>155</v>
      </c>
      <c r="G9" s="31">
        <v>300000</v>
      </c>
      <c r="H9" s="14"/>
    </row>
    <row r="10" spans="1:8" ht="16.5">
      <c r="A10" s="7">
        <v>7</v>
      </c>
      <c r="B10" s="43"/>
      <c r="C10" s="12" t="s">
        <v>65</v>
      </c>
      <c r="D10" s="34" t="str">
        <f t="shared" si="0"/>
        <v>071***66</v>
      </c>
      <c r="E10" s="12" t="s">
        <v>66</v>
      </c>
      <c r="F10" s="13" t="s">
        <v>149</v>
      </c>
      <c r="G10" s="31">
        <v>300000</v>
      </c>
      <c r="H10" s="14"/>
    </row>
    <row r="11" spans="1:8" ht="16.5">
      <c r="A11" s="7">
        <v>8</v>
      </c>
      <c r="B11" s="43"/>
      <c r="C11" s="12" t="s">
        <v>45</v>
      </c>
      <c r="D11" s="34" t="str">
        <f t="shared" si="0"/>
        <v>081***64</v>
      </c>
      <c r="E11" s="12" t="s">
        <v>46</v>
      </c>
      <c r="F11" s="13" t="s">
        <v>157</v>
      </c>
      <c r="G11" s="31">
        <v>300000</v>
      </c>
      <c r="H11" s="14"/>
    </row>
    <row r="12" spans="1:8" ht="16.5">
      <c r="A12" s="7">
        <v>9</v>
      </c>
      <c r="B12" s="43"/>
      <c r="C12" s="12" t="s">
        <v>63</v>
      </c>
      <c r="D12" s="34" t="str">
        <f t="shared" si="0"/>
        <v>071***70</v>
      </c>
      <c r="E12" s="12" t="s">
        <v>64</v>
      </c>
      <c r="F12" s="13" t="s">
        <v>147</v>
      </c>
      <c r="G12" s="31">
        <v>300000</v>
      </c>
      <c r="H12" s="14"/>
    </row>
    <row r="13" spans="1:8" ht="16.5">
      <c r="A13" s="7">
        <v>10</v>
      </c>
      <c r="B13" s="43"/>
      <c r="C13" s="12" t="s">
        <v>79</v>
      </c>
      <c r="D13" s="34" t="str">
        <f t="shared" si="0"/>
        <v>081***47</v>
      </c>
      <c r="E13" s="12" t="s">
        <v>80</v>
      </c>
      <c r="F13" s="13" t="s">
        <v>150</v>
      </c>
      <c r="G13" s="31">
        <v>300000</v>
      </c>
      <c r="H13" s="14"/>
    </row>
    <row r="14" spans="1:8" ht="16.5">
      <c r="A14" s="7">
        <v>11</v>
      </c>
      <c r="B14" s="43"/>
      <c r="C14" s="12" t="s">
        <v>33</v>
      </c>
      <c r="D14" s="34" t="str">
        <f t="shared" si="0"/>
        <v>071***40</v>
      </c>
      <c r="E14" s="12" t="s">
        <v>34</v>
      </c>
      <c r="F14" s="13" t="s">
        <v>156</v>
      </c>
      <c r="G14" s="31">
        <v>300000</v>
      </c>
      <c r="H14" s="14"/>
    </row>
    <row r="15" spans="1:8" ht="16.5">
      <c r="A15" s="7">
        <v>12</v>
      </c>
      <c r="B15" s="43"/>
      <c r="C15" s="12" t="s">
        <v>31</v>
      </c>
      <c r="D15" s="34" t="str">
        <f t="shared" si="0"/>
        <v>061***18</v>
      </c>
      <c r="E15" s="12" t="s">
        <v>32</v>
      </c>
      <c r="F15" s="13" t="s">
        <v>145</v>
      </c>
      <c r="G15" s="31">
        <v>300000</v>
      </c>
      <c r="H15" s="14"/>
    </row>
    <row r="16" spans="1:8" ht="16.5">
      <c r="A16" s="7">
        <v>13</v>
      </c>
      <c r="B16" s="43"/>
      <c r="C16" s="12" t="s">
        <v>77</v>
      </c>
      <c r="D16" s="34" t="str">
        <f t="shared" si="0"/>
        <v>041***67</v>
      </c>
      <c r="E16" s="12" t="s">
        <v>78</v>
      </c>
      <c r="F16" s="13" t="s">
        <v>143</v>
      </c>
      <c r="G16" s="31">
        <v>300000</v>
      </c>
      <c r="H16" s="14"/>
    </row>
    <row r="17" spans="1:8" ht="16.5">
      <c r="A17" s="7">
        <v>14</v>
      </c>
      <c r="B17" s="43"/>
      <c r="C17" s="12" t="s">
        <v>69</v>
      </c>
      <c r="D17" s="34" t="str">
        <f t="shared" si="0"/>
        <v>061***70</v>
      </c>
      <c r="E17" s="12" t="s">
        <v>70</v>
      </c>
      <c r="F17" s="13" t="s">
        <v>151</v>
      </c>
      <c r="G17" s="31">
        <v>300000</v>
      </c>
      <c r="H17" s="14"/>
    </row>
    <row r="18" spans="1:8" ht="16.5">
      <c r="A18" s="7">
        <v>15</v>
      </c>
      <c r="B18" s="43"/>
      <c r="C18" s="12" t="s">
        <v>75</v>
      </c>
      <c r="D18" s="34" t="str">
        <f t="shared" si="0"/>
        <v>071***24</v>
      </c>
      <c r="E18" s="12" t="s">
        <v>76</v>
      </c>
      <c r="F18" s="13" t="s">
        <v>148</v>
      </c>
      <c r="G18" s="31">
        <v>300000</v>
      </c>
      <c r="H18" s="14"/>
    </row>
    <row r="19" spans="1:8" ht="16.5">
      <c r="A19" s="7">
        <v>16</v>
      </c>
      <c r="B19" s="43"/>
      <c r="C19" s="12" t="s">
        <v>35</v>
      </c>
      <c r="D19" s="34" t="str">
        <f t="shared" si="0"/>
        <v>081***03</v>
      </c>
      <c r="E19" s="12" t="s">
        <v>36</v>
      </c>
      <c r="F19" s="13" t="s">
        <v>146</v>
      </c>
      <c r="G19" s="31">
        <v>300000</v>
      </c>
      <c r="H19" s="14"/>
    </row>
    <row r="20" spans="1:8" ht="16.5">
      <c r="A20" s="7">
        <v>17</v>
      </c>
      <c r="B20" s="43"/>
      <c r="C20" s="12" t="s">
        <v>39</v>
      </c>
      <c r="D20" s="34" t="str">
        <f t="shared" si="0"/>
        <v>081***56</v>
      </c>
      <c r="E20" s="12" t="s">
        <v>40</v>
      </c>
      <c r="F20" s="13" t="s">
        <v>145</v>
      </c>
      <c r="G20" s="31">
        <v>300000</v>
      </c>
      <c r="H20" s="14"/>
    </row>
    <row r="21" spans="1:8" ht="16.5">
      <c r="A21" s="7">
        <v>18</v>
      </c>
      <c r="B21" s="43"/>
      <c r="C21" s="12" t="s">
        <v>49</v>
      </c>
      <c r="D21" s="34" t="str">
        <f t="shared" si="0"/>
        <v>081***12</v>
      </c>
      <c r="E21" s="12" t="s">
        <v>50</v>
      </c>
      <c r="F21" s="13" t="s">
        <v>158</v>
      </c>
      <c r="G21" s="31">
        <v>300000</v>
      </c>
      <c r="H21" s="14"/>
    </row>
    <row r="22" spans="1:8" ht="16.5">
      <c r="A22" s="7">
        <v>19</v>
      </c>
      <c r="B22" s="43"/>
      <c r="C22" s="12" t="s">
        <v>55</v>
      </c>
      <c r="D22" s="34" t="str">
        <f t="shared" si="0"/>
        <v>081***37</v>
      </c>
      <c r="E22" s="12" t="s">
        <v>56</v>
      </c>
      <c r="F22" s="13" t="s">
        <v>154</v>
      </c>
      <c r="G22" s="31">
        <v>300000</v>
      </c>
      <c r="H22" s="14"/>
    </row>
    <row r="23" spans="1:8" ht="16.5">
      <c r="A23" s="7">
        <v>20</v>
      </c>
      <c r="B23" s="43"/>
      <c r="C23" s="12" t="s">
        <v>25</v>
      </c>
      <c r="D23" s="34" t="str">
        <f t="shared" si="0"/>
        <v>081***28</v>
      </c>
      <c r="E23" s="12" t="s">
        <v>26</v>
      </c>
      <c r="F23" s="13" t="s">
        <v>159</v>
      </c>
      <c r="G23" s="31">
        <v>300000</v>
      </c>
      <c r="H23" s="14"/>
    </row>
    <row r="24" spans="1:8" ht="16.5">
      <c r="A24" s="7">
        <v>21</v>
      </c>
      <c r="B24" s="43"/>
      <c r="C24" s="12" t="s">
        <v>57</v>
      </c>
      <c r="D24" s="34" t="str">
        <f t="shared" si="0"/>
        <v>071***53</v>
      </c>
      <c r="E24" s="12" t="s">
        <v>58</v>
      </c>
      <c r="F24" s="13" t="s">
        <v>152</v>
      </c>
      <c r="G24" s="31">
        <v>300000</v>
      </c>
      <c r="H24" s="14"/>
    </row>
    <row r="25" spans="1:8" ht="16.5">
      <c r="A25" s="7">
        <v>22</v>
      </c>
      <c r="B25" s="43"/>
      <c r="C25" s="12" t="s">
        <v>21</v>
      </c>
      <c r="D25" s="34" t="str">
        <f t="shared" si="0"/>
        <v>061***85</v>
      </c>
      <c r="E25" s="12" t="s">
        <v>22</v>
      </c>
      <c r="F25" s="13" t="s">
        <v>154</v>
      </c>
      <c r="G25" s="31">
        <v>300000</v>
      </c>
      <c r="H25" s="14"/>
    </row>
    <row r="26" spans="1:8" ht="16.5">
      <c r="A26" s="7">
        <v>23</v>
      </c>
      <c r="B26" s="43"/>
      <c r="C26" s="12" t="s">
        <v>37</v>
      </c>
      <c r="D26" s="34" t="str">
        <f t="shared" si="0"/>
        <v>071***89</v>
      </c>
      <c r="E26" s="12" t="s">
        <v>38</v>
      </c>
      <c r="F26" s="13" t="s">
        <v>145</v>
      </c>
      <c r="G26" s="31">
        <v>300000</v>
      </c>
      <c r="H26" s="14"/>
    </row>
    <row r="27" spans="1:8" ht="16.5">
      <c r="A27" s="7">
        <v>24</v>
      </c>
      <c r="B27" s="43"/>
      <c r="C27" s="12" t="s">
        <v>53</v>
      </c>
      <c r="D27" s="34" t="str">
        <f t="shared" si="0"/>
        <v>081***82</v>
      </c>
      <c r="E27" s="12" t="s">
        <v>54</v>
      </c>
      <c r="F27" s="13" t="s">
        <v>154</v>
      </c>
      <c r="G27" s="31">
        <v>300000</v>
      </c>
      <c r="H27" s="14"/>
    </row>
    <row r="28" spans="1:8" ht="16.5">
      <c r="A28" s="7">
        <v>25</v>
      </c>
      <c r="B28" s="43"/>
      <c r="C28" s="12" t="s">
        <v>11</v>
      </c>
      <c r="D28" s="34" t="str">
        <f t="shared" si="0"/>
        <v>071***01</v>
      </c>
      <c r="E28" s="12" t="s">
        <v>12</v>
      </c>
      <c r="F28" s="13" t="s">
        <v>144</v>
      </c>
      <c r="G28" s="31">
        <v>300000</v>
      </c>
      <c r="H28" s="14"/>
    </row>
    <row r="29" spans="1:8" ht="16.5">
      <c r="A29" s="7">
        <v>26</v>
      </c>
      <c r="B29" s="43"/>
      <c r="C29" s="12" t="s">
        <v>15</v>
      </c>
      <c r="D29" s="34" t="str">
        <f t="shared" si="0"/>
        <v>081***23</v>
      </c>
      <c r="E29" s="12" t="s">
        <v>16</v>
      </c>
      <c r="F29" s="13" t="s">
        <v>153</v>
      </c>
      <c r="G29" s="31">
        <v>300000</v>
      </c>
      <c r="H29" s="14"/>
    </row>
    <row r="30" spans="1:8" ht="16.5">
      <c r="A30" s="7">
        <v>27</v>
      </c>
      <c r="B30" s="43"/>
      <c r="C30" s="12" t="s">
        <v>61</v>
      </c>
      <c r="D30" s="34" t="str">
        <f t="shared" si="0"/>
        <v>061***55</v>
      </c>
      <c r="E30" s="12" t="s">
        <v>62</v>
      </c>
      <c r="F30" s="13" t="s">
        <v>150</v>
      </c>
      <c r="G30" s="31">
        <v>300000</v>
      </c>
      <c r="H30" s="14"/>
    </row>
    <row r="31" spans="1:8" ht="16.5">
      <c r="A31" s="7">
        <v>28</v>
      </c>
      <c r="B31" s="43"/>
      <c r="C31" s="12" t="s">
        <v>51</v>
      </c>
      <c r="D31" s="34" t="str">
        <f t="shared" si="0"/>
        <v>061***13</v>
      </c>
      <c r="E31" s="12" t="s">
        <v>52</v>
      </c>
      <c r="F31" s="13" t="s">
        <v>154</v>
      </c>
      <c r="G31" s="31">
        <v>300000</v>
      </c>
      <c r="H31" s="14"/>
    </row>
    <row r="32" spans="1:8" ht="16.5">
      <c r="A32" s="7">
        <v>29</v>
      </c>
      <c r="B32" s="43"/>
      <c r="C32" s="12" t="s">
        <v>67</v>
      </c>
      <c r="D32" s="34" t="str">
        <f t="shared" si="0"/>
        <v>072***58</v>
      </c>
      <c r="E32" s="12" t="s">
        <v>68</v>
      </c>
      <c r="F32" s="13" t="s">
        <v>147</v>
      </c>
      <c r="G32" s="31">
        <v>300000</v>
      </c>
      <c r="H32" s="14"/>
    </row>
    <row r="33" spans="1:8" ht="16.5">
      <c r="A33" s="7">
        <v>30</v>
      </c>
      <c r="B33" s="43"/>
      <c r="C33" s="12" t="s">
        <v>59</v>
      </c>
      <c r="D33" s="34" t="str">
        <f t="shared" si="0"/>
        <v>061***90</v>
      </c>
      <c r="E33" s="12" t="s">
        <v>60</v>
      </c>
      <c r="F33" s="13" t="s">
        <v>147</v>
      </c>
      <c r="G33" s="31">
        <v>300000</v>
      </c>
      <c r="H33" s="14"/>
    </row>
    <row r="34" spans="1:8" ht="16.5">
      <c r="A34" s="7">
        <v>31</v>
      </c>
      <c r="B34" s="43"/>
      <c r="C34" s="12" t="s">
        <v>43</v>
      </c>
      <c r="D34" s="34" t="str">
        <f t="shared" si="0"/>
        <v>071***02</v>
      </c>
      <c r="E34" s="12" t="s">
        <v>44</v>
      </c>
      <c r="F34" s="13" t="s">
        <v>150</v>
      </c>
      <c r="G34" s="31">
        <v>300000</v>
      </c>
      <c r="H34" s="14"/>
    </row>
    <row r="35" spans="1:8" ht="16.5">
      <c r="A35" s="7">
        <v>32</v>
      </c>
      <c r="B35" s="43"/>
      <c r="C35" s="12" t="s">
        <v>19</v>
      </c>
      <c r="D35" s="34" t="str">
        <f t="shared" si="0"/>
        <v>071***41</v>
      </c>
      <c r="E35" s="12" t="s">
        <v>20</v>
      </c>
      <c r="F35" s="13" t="s">
        <v>145</v>
      </c>
      <c r="G35" s="31">
        <v>300000</v>
      </c>
      <c r="H35" s="14"/>
    </row>
    <row r="36" spans="1:8" ht="16.5">
      <c r="A36" s="7">
        <v>33</v>
      </c>
      <c r="B36" s="43"/>
      <c r="C36" s="12" t="s">
        <v>27</v>
      </c>
      <c r="D36" s="34" t="str">
        <f t="shared" si="0"/>
        <v>031***95</v>
      </c>
      <c r="E36" s="12" t="s">
        <v>28</v>
      </c>
      <c r="F36" s="13" t="s">
        <v>150</v>
      </c>
      <c r="G36" s="31">
        <v>300000</v>
      </c>
      <c r="H36" s="14"/>
    </row>
    <row r="37" spans="1:8" ht="16.5">
      <c r="A37" s="7">
        <v>34</v>
      </c>
      <c r="B37" s="43"/>
      <c r="C37" s="12" t="s">
        <v>41</v>
      </c>
      <c r="D37" s="34" t="str">
        <f t="shared" si="0"/>
        <v>071***07</v>
      </c>
      <c r="E37" s="12" t="s">
        <v>42</v>
      </c>
      <c r="F37" s="13" t="s">
        <v>154</v>
      </c>
      <c r="G37" s="31">
        <v>300000</v>
      </c>
      <c r="H37" s="14"/>
    </row>
    <row r="38" spans="1:8" ht="16.5">
      <c r="A38" s="7">
        <v>35</v>
      </c>
      <c r="B38" s="43"/>
      <c r="C38" s="12" t="s">
        <v>71</v>
      </c>
      <c r="D38" s="34" t="str">
        <f t="shared" si="0"/>
        <v>071***48</v>
      </c>
      <c r="E38" s="12" t="s">
        <v>72</v>
      </c>
      <c r="F38" s="13" t="s">
        <v>154</v>
      </c>
      <c r="G38" s="31">
        <v>300000</v>
      </c>
      <c r="H38" s="14"/>
    </row>
    <row r="39" spans="1:8" ht="16.5">
      <c r="A39" s="7">
        <v>36</v>
      </c>
      <c r="B39" s="43"/>
      <c r="C39" s="12" t="s">
        <v>73</v>
      </c>
      <c r="D39" s="34" t="str">
        <f t="shared" si="0"/>
        <v>081***07</v>
      </c>
      <c r="E39" s="12" t="s">
        <v>74</v>
      </c>
      <c r="F39" s="13" t="s">
        <v>147</v>
      </c>
      <c r="G39" s="31">
        <v>300000</v>
      </c>
      <c r="H39" s="14"/>
    </row>
    <row r="40" spans="1:8" ht="16.5">
      <c r="A40" s="7">
        <v>37</v>
      </c>
      <c r="B40" s="43"/>
      <c r="C40" s="12" t="s">
        <v>17</v>
      </c>
      <c r="D40" s="34" t="str">
        <f t="shared" si="0"/>
        <v>071***21</v>
      </c>
      <c r="E40" s="12" t="s">
        <v>18</v>
      </c>
      <c r="F40" s="13" t="s">
        <v>156</v>
      </c>
      <c r="G40" s="31">
        <v>300000</v>
      </c>
      <c r="H40" s="14"/>
    </row>
    <row r="41" spans="1:8" ht="16.5">
      <c r="A41" s="7">
        <v>38</v>
      </c>
      <c r="B41" s="42"/>
      <c r="C41" s="15" t="s">
        <v>47</v>
      </c>
      <c r="D41" s="36" t="str">
        <f t="shared" si="0"/>
        <v>081***78</v>
      </c>
      <c r="E41" s="15" t="s">
        <v>48</v>
      </c>
      <c r="F41" s="16" t="s">
        <v>156</v>
      </c>
      <c r="G41" s="30">
        <v>300000</v>
      </c>
      <c r="H41" s="17"/>
    </row>
    <row r="42" spans="1:8" ht="16.5">
      <c r="A42" s="7">
        <v>39</v>
      </c>
      <c r="B42" s="41" t="s">
        <v>82</v>
      </c>
      <c r="C42" s="22" t="s">
        <v>141</v>
      </c>
      <c r="D42" s="35" t="str">
        <f t="shared" si="0"/>
        <v>081***70</v>
      </c>
      <c r="E42" s="23" t="s">
        <v>125</v>
      </c>
      <c r="F42" s="19" t="s">
        <v>134</v>
      </c>
      <c r="G42" s="29">
        <v>200000</v>
      </c>
      <c r="H42" s="11"/>
    </row>
    <row r="43" spans="1:8" ht="16.5">
      <c r="A43" s="7">
        <v>40</v>
      </c>
      <c r="B43" s="43"/>
      <c r="C43" s="5" t="s">
        <v>95</v>
      </c>
      <c r="D43" s="34" t="str">
        <f t="shared" si="0"/>
        <v>061***27</v>
      </c>
      <c r="E43" s="24" t="s">
        <v>118</v>
      </c>
      <c r="F43" s="1" t="s">
        <v>132</v>
      </c>
      <c r="G43" s="31">
        <v>200000</v>
      </c>
      <c r="H43" s="14"/>
    </row>
    <row r="44" spans="1:8" ht="16.5">
      <c r="A44" s="7">
        <v>41</v>
      </c>
      <c r="B44" s="43"/>
      <c r="C44" s="5" t="s">
        <v>97</v>
      </c>
      <c r="D44" s="34" t="str">
        <f t="shared" si="0"/>
        <v>081***72</v>
      </c>
      <c r="E44" s="24" t="s">
        <v>120</v>
      </c>
      <c r="F44" s="1" t="s">
        <v>132</v>
      </c>
      <c r="G44" s="31">
        <v>200000</v>
      </c>
      <c r="H44" s="14"/>
    </row>
    <row r="45" spans="1:8" ht="16.5">
      <c r="A45" s="7">
        <v>42</v>
      </c>
      <c r="B45" s="43"/>
      <c r="C45" s="5" t="s">
        <v>102</v>
      </c>
      <c r="D45" s="34" t="str">
        <f t="shared" si="0"/>
        <v>020***14</v>
      </c>
      <c r="E45" s="24" t="s">
        <v>127</v>
      </c>
      <c r="F45" s="25" t="s">
        <v>136</v>
      </c>
      <c r="G45" s="31">
        <v>200000</v>
      </c>
      <c r="H45" s="14"/>
    </row>
    <row r="46" spans="1:8" ht="16.5">
      <c r="A46" s="7">
        <v>43</v>
      </c>
      <c r="B46" s="43"/>
      <c r="C46" s="5" t="s">
        <v>91</v>
      </c>
      <c r="D46" s="34" t="str">
        <f t="shared" si="0"/>
        <v>031***96</v>
      </c>
      <c r="E46" s="24" t="s">
        <v>114</v>
      </c>
      <c r="F46" s="1" t="s">
        <v>131</v>
      </c>
      <c r="G46" s="31">
        <v>200000</v>
      </c>
      <c r="H46" s="14"/>
    </row>
    <row r="47" spans="1:8" ht="16.5">
      <c r="A47" s="7">
        <v>44</v>
      </c>
      <c r="B47" s="43"/>
      <c r="C47" s="5" t="s">
        <v>94</v>
      </c>
      <c r="D47" s="34" t="str">
        <f t="shared" si="0"/>
        <v>061***31</v>
      </c>
      <c r="E47" s="24" t="s">
        <v>117</v>
      </c>
      <c r="F47" s="1" t="s">
        <v>131</v>
      </c>
      <c r="G47" s="31">
        <v>200000</v>
      </c>
      <c r="H47" s="14"/>
    </row>
    <row r="48" spans="1:8" ht="16.5">
      <c r="A48" s="7">
        <v>45</v>
      </c>
      <c r="B48" s="43"/>
      <c r="C48" s="5" t="s">
        <v>104</v>
      </c>
      <c r="D48" s="34" t="str">
        <f t="shared" si="0"/>
        <v>031***28</v>
      </c>
      <c r="E48" s="24" t="s">
        <v>129</v>
      </c>
      <c r="F48" s="25" t="s">
        <v>138</v>
      </c>
      <c r="G48" s="31">
        <v>200000</v>
      </c>
      <c r="H48" s="14"/>
    </row>
    <row r="49" spans="1:8" ht="16.5">
      <c r="A49" s="7">
        <v>46</v>
      </c>
      <c r="B49" s="43"/>
      <c r="C49" s="5" t="s">
        <v>103</v>
      </c>
      <c r="D49" s="34" t="str">
        <f t="shared" si="0"/>
        <v>031***91</v>
      </c>
      <c r="E49" s="24" t="s">
        <v>128</v>
      </c>
      <c r="F49" s="25" t="s">
        <v>137</v>
      </c>
      <c r="G49" s="31">
        <v>200000</v>
      </c>
      <c r="H49" s="14"/>
    </row>
    <row r="50" spans="1:8" ht="16.5">
      <c r="A50" s="7">
        <v>47</v>
      </c>
      <c r="B50" s="43"/>
      <c r="C50" s="5" t="s">
        <v>85</v>
      </c>
      <c r="D50" s="34" t="str">
        <f t="shared" si="0"/>
        <v>071***53</v>
      </c>
      <c r="E50" s="24" t="s">
        <v>108</v>
      </c>
      <c r="F50" s="1" t="s">
        <v>131</v>
      </c>
      <c r="G50" s="31">
        <v>200000</v>
      </c>
      <c r="H50" s="14"/>
    </row>
    <row r="51" spans="1:8" ht="16.5">
      <c r="A51" s="7">
        <v>48</v>
      </c>
      <c r="B51" s="43"/>
      <c r="C51" s="5" t="s">
        <v>86</v>
      </c>
      <c r="D51" s="34" t="str">
        <f t="shared" si="0"/>
        <v>031***84</v>
      </c>
      <c r="E51" s="24" t="s">
        <v>109</v>
      </c>
      <c r="F51" s="1" t="s">
        <v>131</v>
      </c>
      <c r="G51" s="31">
        <v>200000</v>
      </c>
      <c r="H51" s="14"/>
    </row>
    <row r="52" spans="1:8" ht="16.5">
      <c r="A52" s="7">
        <v>49</v>
      </c>
      <c r="B52" s="43"/>
      <c r="C52" s="5" t="s">
        <v>98</v>
      </c>
      <c r="D52" s="34" t="str">
        <f t="shared" si="0"/>
        <v>061***74</v>
      </c>
      <c r="E52" s="24" t="s">
        <v>121</v>
      </c>
      <c r="F52" s="1" t="s">
        <v>132</v>
      </c>
      <c r="G52" s="31">
        <v>200000</v>
      </c>
      <c r="H52" s="14"/>
    </row>
    <row r="53" spans="1:8" ht="16.5">
      <c r="A53" s="7">
        <v>50</v>
      </c>
      <c r="B53" s="43"/>
      <c r="C53" s="5" t="s">
        <v>105</v>
      </c>
      <c r="D53" s="34" t="str">
        <f t="shared" si="0"/>
        <v>024***33</v>
      </c>
      <c r="E53" s="24" t="s">
        <v>130</v>
      </c>
      <c r="F53" s="1" t="s">
        <v>139</v>
      </c>
      <c r="G53" s="31">
        <v>200000</v>
      </c>
      <c r="H53" s="14"/>
    </row>
    <row r="54" spans="1:8" ht="16.5">
      <c r="A54" s="7">
        <v>51</v>
      </c>
      <c r="B54" s="43"/>
      <c r="C54" s="5" t="s">
        <v>84</v>
      </c>
      <c r="D54" s="34" t="str">
        <f t="shared" si="0"/>
        <v>071***31</v>
      </c>
      <c r="E54" s="24" t="s">
        <v>107</v>
      </c>
      <c r="F54" s="1" t="s">
        <v>131</v>
      </c>
      <c r="G54" s="31">
        <v>200000</v>
      </c>
      <c r="H54" s="14"/>
    </row>
    <row r="55" spans="1:8" ht="16.5">
      <c r="A55" s="7">
        <v>52</v>
      </c>
      <c r="B55" s="43"/>
      <c r="C55" s="5" t="s">
        <v>140</v>
      </c>
      <c r="D55" s="34" t="str">
        <f t="shared" si="0"/>
        <v>020***94</v>
      </c>
      <c r="E55" s="24" t="s">
        <v>124</v>
      </c>
      <c r="F55" s="1" t="s">
        <v>133</v>
      </c>
      <c r="G55" s="31">
        <v>200000</v>
      </c>
      <c r="H55" s="14"/>
    </row>
    <row r="56" spans="1:8" ht="16.5">
      <c r="A56" s="7">
        <v>53</v>
      </c>
      <c r="B56" s="43"/>
      <c r="C56" s="5" t="s">
        <v>88</v>
      </c>
      <c r="D56" s="34" t="str">
        <f t="shared" si="0"/>
        <v>031***26</v>
      </c>
      <c r="E56" s="24" t="s">
        <v>111</v>
      </c>
      <c r="F56" s="1" t="s">
        <v>131</v>
      </c>
      <c r="G56" s="31">
        <v>200000</v>
      </c>
      <c r="H56" s="14"/>
    </row>
    <row r="57" spans="1:8" ht="16.5">
      <c r="A57" s="7">
        <v>54</v>
      </c>
      <c r="B57" s="43"/>
      <c r="C57" s="5" t="s">
        <v>83</v>
      </c>
      <c r="D57" s="34" t="str">
        <f t="shared" si="0"/>
        <v>071***60</v>
      </c>
      <c r="E57" s="24" t="s">
        <v>106</v>
      </c>
      <c r="F57" s="1" t="s">
        <v>131</v>
      </c>
      <c r="G57" s="31">
        <v>200000</v>
      </c>
      <c r="H57" s="14"/>
    </row>
    <row r="58" spans="1:8" ht="16.5">
      <c r="A58" s="7">
        <v>55</v>
      </c>
      <c r="B58" s="43"/>
      <c r="C58" s="5" t="s">
        <v>101</v>
      </c>
      <c r="D58" s="34" t="str">
        <f t="shared" si="0"/>
        <v>061***86</v>
      </c>
      <c r="E58" s="24" t="s">
        <v>126</v>
      </c>
      <c r="F58" s="25" t="s">
        <v>135</v>
      </c>
      <c r="G58" s="31">
        <v>200000</v>
      </c>
      <c r="H58" s="14"/>
    </row>
    <row r="59" spans="1:8" ht="16.5">
      <c r="A59" s="7">
        <v>56</v>
      </c>
      <c r="B59" s="43"/>
      <c r="C59" s="5" t="s">
        <v>93</v>
      </c>
      <c r="D59" s="34" t="str">
        <f t="shared" si="0"/>
        <v>020***63</v>
      </c>
      <c r="E59" s="24" t="s">
        <v>116</v>
      </c>
      <c r="F59" s="1" t="s">
        <v>131</v>
      </c>
      <c r="G59" s="31">
        <v>200000</v>
      </c>
      <c r="H59" s="14"/>
    </row>
    <row r="60" spans="1:8" ht="16.5">
      <c r="A60" s="7">
        <v>57</v>
      </c>
      <c r="B60" s="43"/>
      <c r="C60" s="5" t="s">
        <v>100</v>
      </c>
      <c r="D60" s="34" t="str">
        <f t="shared" si="0"/>
        <v>031***63</v>
      </c>
      <c r="E60" s="24" t="s">
        <v>123</v>
      </c>
      <c r="F60" s="1" t="s">
        <v>132</v>
      </c>
      <c r="G60" s="31">
        <v>200000</v>
      </c>
      <c r="H60" s="14"/>
    </row>
    <row r="61" spans="1:8" ht="16.5">
      <c r="A61" s="7">
        <v>58</v>
      </c>
      <c r="B61" s="43"/>
      <c r="C61" s="5" t="s">
        <v>90</v>
      </c>
      <c r="D61" s="34" t="str">
        <f t="shared" si="0"/>
        <v>061***54</v>
      </c>
      <c r="E61" s="24" t="s">
        <v>113</v>
      </c>
      <c r="F61" s="1" t="s">
        <v>131</v>
      </c>
      <c r="G61" s="31">
        <v>200000</v>
      </c>
      <c r="H61" s="14"/>
    </row>
    <row r="62" spans="1:8" ht="16.5">
      <c r="A62" s="7">
        <v>59</v>
      </c>
      <c r="B62" s="43"/>
      <c r="C62" s="5" t="s">
        <v>87</v>
      </c>
      <c r="D62" s="34" t="str">
        <f t="shared" si="0"/>
        <v>071***51</v>
      </c>
      <c r="E62" s="24" t="s">
        <v>110</v>
      </c>
      <c r="F62" s="1" t="s">
        <v>131</v>
      </c>
      <c r="G62" s="31">
        <v>200000</v>
      </c>
      <c r="H62" s="14"/>
    </row>
    <row r="63" spans="1:8" ht="16.5">
      <c r="A63" s="7">
        <v>60</v>
      </c>
      <c r="B63" s="43"/>
      <c r="C63" s="5" t="s">
        <v>99</v>
      </c>
      <c r="D63" s="34" t="str">
        <f t="shared" si="0"/>
        <v>061***43</v>
      </c>
      <c r="E63" s="24" t="s">
        <v>122</v>
      </c>
      <c r="F63" s="1" t="s">
        <v>132</v>
      </c>
      <c r="G63" s="31">
        <v>200000</v>
      </c>
      <c r="H63" s="14"/>
    </row>
    <row r="64" spans="1:8" ht="16.5">
      <c r="A64" s="7">
        <v>61</v>
      </c>
      <c r="B64" s="43"/>
      <c r="C64" s="5" t="s">
        <v>96</v>
      </c>
      <c r="D64" s="34" t="str">
        <f t="shared" si="0"/>
        <v>061***56</v>
      </c>
      <c r="E64" s="24" t="s">
        <v>119</v>
      </c>
      <c r="F64" s="1" t="s">
        <v>132</v>
      </c>
      <c r="G64" s="31">
        <v>200000</v>
      </c>
      <c r="H64" s="14"/>
    </row>
    <row r="65" spans="1:8" ht="16.5">
      <c r="A65" s="7">
        <v>62</v>
      </c>
      <c r="B65" s="43"/>
      <c r="C65" s="5" t="s">
        <v>89</v>
      </c>
      <c r="D65" s="34" t="str">
        <f t="shared" si="0"/>
        <v>051***68</v>
      </c>
      <c r="E65" s="24" t="s">
        <v>112</v>
      </c>
      <c r="F65" s="1" t="s">
        <v>131</v>
      </c>
      <c r="G65" s="31">
        <v>200000</v>
      </c>
      <c r="H65" s="14"/>
    </row>
    <row r="66" spans="1:8" ht="16.5">
      <c r="A66" s="7">
        <v>63</v>
      </c>
      <c r="B66" s="42"/>
      <c r="C66" s="26" t="s">
        <v>92</v>
      </c>
      <c r="D66" s="36" t="str">
        <f t="shared" si="0"/>
        <v>031***49</v>
      </c>
      <c r="E66" s="27" t="s">
        <v>115</v>
      </c>
      <c r="F66" s="21" t="s">
        <v>131</v>
      </c>
      <c r="G66" s="30">
        <v>200000</v>
      </c>
      <c r="H66" s="17"/>
    </row>
    <row r="67" spans="1:8" ht="16.5">
      <c r="A67" s="45" t="s">
        <v>163</v>
      </c>
      <c r="B67" s="46"/>
      <c r="C67" s="37"/>
      <c r="D67" s="2"/>
      <c r="E67" s="2" t="s">
        <v>164</v>
      </c>
      <c r="F67" s="37"/>
      <c r="G67" s="38">
        <f>SUM(G4:G66)</f>
        <v>16400000</v>
      </c>
      <c r="H67" s="37"/>
    </row>
  </sheetData>
  <sheetProtection/>
  <mergeCells count="6">
    <mergeCell ref="A1:H1"/>
    <mergeCell ref="B4:B5"/>
    <mergeCell ref="B6:B41"/>
    <mergeCell ref="B42:B66"/>
    <mergeCell ref="F2:H2"/>
    <mergeCell ref="A67:B67"/>
  </mergeCells>
  <printOptions horizontalCentered="1"/>
  <pageMargins left="0.35433070866141736" right="0.3937007874015748" top="0.7480314960629921" bottom="0.7480314960629921" header="0.31496062992125984" footer="0.31496062992125984"/>
  <pageSetup horizontalDpi="600" verticalDpi="600" orientation="portrait" paperSize="9" r:id="rId2"/>
  <headerFooter>
    <oddFooter>&amp;C&amp;P/&amp;N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대구가톨릭대학교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대구가톨릭대학교</dc:creator>
  <cp:keywords/>
  <dc:description/>
  <cp:lastModifiedBy>Customer</cp:lastModifiedBy>
  <cp:lastPrinted>2010-12-15T04:17:37Z</cp:lastPrinted>
  <dcterms:created xsi:type="dcterms:W3CDTF">2010-12-15T02:21:47Z</dcterms:created>
  <dcterms:modified xsi:type="dcterms:W3CDTF">2010-12-17T00:12:34Z</dcterms:modified>
  <cp:category/>
  <cp:version/>
  <cp:contentType/>
  <cp:contentStatus/>
</cp:coreProperties>
</file>